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4385" yWindow="-15" windowWidth="14460" windowHeight="14730"/>
  </bookViews>
  <sheets>
    <sheet name="Foglio1 (5)" sheetId="1" r:id="rId1"/>
    <sheet name="Rapporto compatibilità" sheetId="2" r:id="rId2"/>
  </sheets>
  <definedNames>
    <definedName name="_xlnm.Print_Area" localSheetId="0">'Foglio1 (5)'!$A$1:$O$34</definedName>
  </definedNames>
  <calcPr calcId="125725"/>
</workbook>
</file>

<file path=xl/calcChain.xml><?xml version="1.0" encoding="utf-8"?>
<calcChain xmlns="http://schemas.openxmlformats.org/spreadsheetml/2006/main">
  <c r="O5" i="1"/>
  <c r="O6"/>
  <c r="O7"/>
  <c r="O8"/>
  <c r="O9"/>
  <c r="O10"/>
  <c r="O11"/>
  <c r="O12"/>
  <c r="O13"/>
  <c r="O14"/>
  <c r="O15"/>
  <c r="O16"/>
  <c r="O17"/>
  <c r="O18"/>
  <c r="O19"/>
  <c r="O20"/>
  <c r="O21"/>
  <c r="O22"/>
  <c r="O23"/>
  <c r="O24"/>
  <c r="O25"/>
  <c r="O26"/>
  <c r="O27"/>
</calcChain>
</file>

<file path=xl/sharedStrings.xml><?xml version="1.0" encoding="utf-8"?>
<sst xmlns="http://schemas.openxmlformats.org/spreadsheetml/2006/main" count="168" uniqueCount="131">
  <si>
    <t>MODELLO B</t>
  </si>
  <si>
    <t>ELENCO PREZZI</t>
  </si>
  <si>
    <t>ANALISI PREZZO OFFERTO</t>
  </si>
  <si>
    <r>
      <t>PREZZO OFFERTO</t>
    </r>
    <r>
      <rPr>
        <sz val="11"/>
        <color indexed="8"/>
        <rFont val="Calibri"/>
        <family val="2"/>
      </rPr>
      <t xml:space="preserve"> (euro)</t>
    </r>
  </si>
  <si>
    <r>
      <t>RIBASSO</t>
    </r>
    <r>
      <rPr>
        <sz val="11"/>
        <color indexed="8"/>
        <rFont val="Calibri"/>
        <family val="2"/>
      </rPr>
      <t>***</t>
    </r>
  </si>
  <si>
    <t>N. d'ordine</t>
  </si>
  <si>
    <t>Codice</t>
  </si>
  <si>
    <t>Descrizione breve</t>
  </si>
  <si>
    <t>Unità di misura</t>
  </si>
  <si>
    <r>
      <t>PREZZO A BASE D'ASTA</t>
    </r>
    <r>
      <rPr>
        <sz val="9"/>
        <color indexed="8"/>
        <rFont val="Calibri"/>
        <family val="2"/>
      </rPr>
      <t xml:space="preserve"> </t>
    </r>
    <r>
      <rPr>
        <sz val="8"/>
        <color indexed="8"/>
        <rFont val="Calibri"/>
        <family val="2"/>
      </rPr>
      <t>(euro)</t>
    </r>
  </si>
  <si>
    <t>QUANTITA'</t>
  </si>
  <si>
    <t>1 - Mano d'opera</t>
  </si>
  <si>
    <t>2 - Materiali</t>
  </si>
  <si>
    <t>3 - Trasporti</t>
  </si>
  <si>
    <t>4 - Noli</t>
  </si>
  <si>
    <t>5- Altro</t>
  </si>
  <si>
    <t>7 - Utile d'impresa  **</t>
  </si>
  <si>
    <t>6 - Spese generali   *</t>
  </si>
  <si>
    <t>1</t>
  </si>
  <si>
    <t>2</t>
  </si>
  <si>
    <t>3</t>
  </si>
  <si>
    <t>4</t>
  </si>
  <si>
    <t>E.01.020.010.a</t>
  </si>
  <si>
    <t>5</t>
  </si>
  <si>
    <t>E.01.020.020.a</t>
  </si>
  <si>
    <t>6</t>
  </si>
  <si>
    <t>7</t>
  </si>
  <si>
    <t>8</t>
  </si>
  <si>
    <t>E.03.010.010.a</t>
  </si>
  <si>
    <t>9</t>
  </si>
  <si>
    <t>10</t>
  </si>
  <si>
    <t>11</t>
  </si>
  <si>
    <t>U.09.030.010.a</t>
  </si>
  <si>
    <t>12</t>
  </si>
  <si>
    <t>13</t>
  </si>
  <si>
    <t>14</t>
  </si>
  <si>
    <t>15</t>
  </si>
  <si>
    <t>16</t>
  </si>
  <si>
    <t>17</t>
  </si>
  <si>
    <t>E.03.030.010.a</t>
  </si>
  <si>
    <t>18</t>
  </si>
  <si>
    <t>E.03.040.010.a</t>
  </si>
  <si>
    <t>Acciaio in barre per armature di conglomerato cementizio lavorato e tagliato a misura, sagomato e posto in opera a regola d'arte, compreso ogni sfrido, legature, ecc.; nonchè tutti gli oneri relativi ai controlli di legge; del tipo Fe B 38 K, Fe B 44 K Acciaio in barre per armature</t>
  </si>
  <si>
    <t>19</t>
  </si>
  <si>
    <t>E.03.010.020.a</t>
  </si>
  <si>
    <t>20</t>
  </si>
  <si>
    <t>21</t>
  </si>
  <si>
    <t>22</t>
  </si>
  <si>
    <t>23</t>
  </si>
  <si>
    <t>t</t>
  </si>
  <si>
    <t>* Le spese  generali vanno di norma assunte pari al 13-15% del valore delle colonne (1+2+3+4)</t>
  </si>
  <si>
    <t>* * L'utile d'impresa viene assunto di norma pari al 10% di (1+2+3+4+5)</t>
  </si>
  <si>
    <t>La presente tabella deve essere interamente compilata in caso di offerta con ribasso superiore al 21%</t>
  </si>
  <si>
    <t>E.01.010.030.a</t>
  </si>
  <si>
    <t>Scavo di sbancamento effettuato con mezzi meccanici compresa la rimozione di arbusti e ceppaie, la profilatura delle pareti, la regolarizzazione del fondo, il carico sugli automezzi ed il trasporto a rifiuto o per rilevato fino ad una distanza massima di 5000 m: in rocce sciolte (argilla, sabbia, ghiaia, pozzolana, lapillo, terreno vegetale e simili o con trovanti fino ad 1 mp)</t>
  </si>
  <si>
    <t>mc</t>
  </si>
  <si>
    <t>3.20</t>
  </si>
  <si>
    <t>24 592.87</t>
  </si>
  <si>
    <t>Scavo a sezione obbligata, fino alla profondità  di 2 m, compresa l'estrazione e l'aggotto di eventuali acque, fino ad un battente massimo di 20 cm, il carico sugli automezzi ed il trasporto a rifiuto o per rilevato fino ad una distanza massima di 5000 m: in rocce sciolte (argilla, sabbia, ghiaia, pozzolana, lapillo, terreno vegetale e simili o con trovanti fino ad 1 mp)</t>
  </si>
  <si>
    <t>3 787.14</t>
  </si>
  <si>
    <t>3.78</t>
  </si>
  <si>
    <t>Sovrapprezzo allo scavo a sezione obbligata per ogni metro o frazione di metro di maggiore profondità  da oltre 2 m: in rocce sciolte (argilla, sabbia, ghiaia, pozzolana, lapillo, terreno vegetale e simili o con trovanti fino ad 1 m)</t>
  </si>
  <si>
    <t>0.39</t>
  </si>
  <si>
    <t>E.01.040.010.a</t>
  </si>
  <si>
    <t>Rinterro con materiale di risulta proveniente da scavo, compreso l'avvicinamento dei materiali, il compattamento a strati dei materiali impiegati fino al raggiungimento delle quote del terreno preesistente ed il costipamento prescritto. Compreso ogni onere Rinterro con materiale di risulta proveniente da scavo</t>
  </si>
  <si>
    <t>961.00</t>
  </si>
  <si>
    <t>1.91</t>
  </si>
  <si>
    <t>Fornitura e posa di gabbioni in rete metallica a doppia torsione tipo 8x10 in accordo con le "Linee Guida per la redazione di Capitolati per l'impiego di rete metallica a doppia torsione" emesse dalla Presidenza del Consiglio Superiore LL.PP. il 12 maggio 2006. Essi dovranno essere riempiti con pietrame di idonea pezzatura, nè friabile nè gelivo. Con filo avente un diametro pari 2.70 mm, a forte zincatura (ricoprimento minimo 245 g/mq). Gli elementi metallici dovranno essere collegati tra loro con punti metallici. Per gabbioni di altezza 1 m compreso il riempimento</t>
  </si>
  <si>
    <t>109.40</t>
  </si>
  <si>
    <t>2 638.00</t>
  </si>
  <si>
    <t>150.00</t>
  </si>
  <si>
    <t>R.02.020.050.b</t>
  </si>
  <si>
    <t>R.02.140.010.a</t>
  </si>
  <si>
    <t>R.02.150.020.a</t>
  </si>
  <si>
    <t>R.05.040.080.g</t>
  </si>
  <si>
    <t>E.03.030.010.b</t>
  </si>
  <si>
    <t>E.06.020.010.m</t>
  </si>
  <si>
    <t>E.03.010.030.e</t>
  </si>
  <si>
    <t>U.10.050.010.b</t>
  </si>
  <si>
    <t>Conglomerato cementizio fornito e posto in opera per opere non strutturali, a dosaggio con cemento 32.5 R, eseguito secondo le prescrizioni tecniche previste, compresa la vibrazione e quant'altro necessario per dare un'opera eseguita a perfetta regola d'arte, esclusi i soli ponteggi, le casseforme, e ferro di armatura, con i seguenti dosaggi: 150 kg/m³</t>
  </si>
  <si>
    <t>Conglomerato cementizio fornito e posto in opera, a resistenza caratteristica e conforme alla norma UNI 9858; dimensione massima degli inerti pari a 30 mm, classe di lavorabilità  (slump) S4 (fluida); eseguito secondo le prescrizioni tecniche del Capitolato Speciale di Appalto, compresa la vibrazione e quant'altro necessario per dare un'opera realizzata a perfetta regola d'arte, esclusi i soli ponteggi, cassaforme, e ferro di armatura, compresi eventuali additivi. In fondazione Classe di esposizione XC1-XC2 Rck 30 N/mm³</t>
  </si>
  <si>
    <t>Casseforme di qualunque tipo rette o centinate per getti di conglomerati cementizi semplici o armati compreso armo, disarmante, disarmo, opere di puntellatura e sostegno fino ad un'altezza di 4 metri dal piano di appoggio; eseguite a regola d'arte e misurate secondo la superficie effettiva delle casseforme a contatto con il calcestruzzo. per opere di fondazione</t>
  </si>
  <si>
    <t>Demolizione di struttura in calcestruzzo con ausilio di martello demolitore meccanico: armato</t>
  </si>
  <si>
    <t>Trasporto a rifiuto con autocarri, con portata superiore a 50 q, di materiale proveniente da lavori di demolizione compreso lo scarico del materiale ed esclusi gli eventuali oneri di discarica autorizzata. per trasporti fino a 10 km</t>
  </si>
  <si>
    <t>Smaltimento di materiale da demolizioni e rimozioni privo di uleriori scorie e frammenti diversi. il prezzo compende tutti gli oneri, tasse e contributi da conferire alla discarica autorizzata.L'attestazione dello smaltimento dovrà  necessariamente essere attestata a mezzo dell'apposito formulario di identificazione rifiuti ( ex D.Lsg.152/06 e s.m.) debitamente compilato e firmato in ogni sua parte. La consegna del modulo da formulario alla DD.LL. risulterà  evidenza oggettiva dello smaltimento avvenuto autorizzando la corresponsione degli oneri a seguire.Il trasportatore à¨ pienamente responsabile del della classificazione dichiarata. Macerie edili pulite cod. C.E.R. 17.09.04 e 17.01.07</t>
  </si>
  <si>
    <t>Perforazione fino al diametro di mm 36 e lunghezza fino a m 1,20 con martello a rotopercursione a secco, per consolidamenti Per diametri fino a 32 mm in conglomerato anche se armato</t>
  </si>
  <si>
    <t>Casseforme di qualunque tipo rette o centinate per getti di conglomerati cementizi semplici o armati compreso armo, disarmante, disarmo, opere di puntellatura e sostegno fino ad un'altezza di 4 metri dal piano di appoggio; eseguite a regola d'arte e misurate secondo la superficie effettiva delle casseforme a contatto con il calcestruzzo. per opere in elevazione</t>
  </si>
  <si>
    <t>Malte preconfezionate per applicazioni su murature e conglomerati, fornite e poste in opera Malta idraulica per ancoraggio di tiranti o barre di acciaio</t>
  </si>
  <si>
    <t>Conglomerato cementizio fornito e posto in opera, a resistenza caratteristica e conforme alla norma UNI 9858; dimensione massima degli inerti pari a 30 mm, classe di lavorabilità  (slump) S4 (fluida); eseguito secondo le prescrizioni tecniche del Capitolato Speciale di Appalto, compresa la vibrazione e quant'altro necessario per dare un'opera realizzata a perfetta regola d'arte, esclusi i soli ponteggi, cassaforme, e ferro di armatura, compresi eventuali additivi. In elevazione Classe di esposizione XC1-XC2 Rck 45 N/mm³</t>
  </si>
  <si>
    <t>Massi artificiali in cls, classe di resistenza 200, con l'onere delle necessarie casseforme, della vibratura e della formatura e qualsiasi altro onere e magistero occorrente: per volume superiore a 9,00 m³</t>
  </si>
  <si>
    <t>mq</t>
  </si>
  <si>
    <t>Kg</t>
  </si>
  <si>
    <t>cm</t>
  </si>
  <si>
    <t>88.72</t>
  </si>
  <si>
    <t>97.65</t>
  </si>
  <si>
    <t>19.06</t>
  </si>
  <si>
    <t>1.45</t>
  </si>
  <si>
    <t>210.95</t>
  </si>
  <si>
    <t>6.85</t>
  </si>
  <si>
    <t>1.66</t>
  </si>
  <si>
    <t>0.32</t>
  </si>
  <si>
    <t>25.62</t>
  </si>
  <si>
    <t>57.72</t>
  </si>
  <si>
    <t>117.98</t>
  </si>
  <si>
    <t>105.11</t>
  </si>
  <si>
    <t>60.00</t>
  </si>
  <si>
    <t>180.00</t>
  </si>
  <si>
    <t>9.75</t>
  </si>
  <si>
    <t>2.70</t>
  </si>
  <si>
    <t>7.50</t>
  </si>
  <si>
    <t>66.50</t>
  </si>
  <si>
    <t>900.00</t>
  </si>
  <si>
    <t>14.40</t>
  </si>
  <si>
    <t>28.80</t>
  </si>
  <si>
    <t>8 400.00</t>
  </si>
  <si>
    <t>43.20</t>
  </si>
  <si>
    <t>472.20</t>
  </si>
  <si>
    <t>1.00</t>
  </si>
  <si>
    <t>21.60</t>
  </si>
  <si>
    <t>40.00</t>
  </si>
  <si>
    <t>500.00</t>
  </si>
  <si>
    <t>"Interventi integrati di ripristino dell'officiosità idraulica del torrente La Verde"</t>
  </si>
  <si>
    <t>Rapporto compatibilità per Modello B.xls</t>
  </si>
  <si>
    <t>Data esecuzione: 10/03/2011 19.15</t>
  </si>
  <si>
    <t>Le seguenti caratteristiche della cartella di lavoro non sono supportate nelle versioni precedenti di Excel. Se si salva la cartella di lavoro in un formato di file precedente, tali caratteristiche potrebbero andare perse o venire ridotte.</t>
  </si>
  <si>
    <t>Perdita di funzionalità significativa</t>
  </si>
  <si>
    <t>Numero occorrenze</t>
  </si>
  <si>
    <t>Alcune celle includono intervalli di formattazione condizionale sovrapposti. Nelle versioni precedenti di Excel non verranno valutate tutte le regole di formattazione condizionale delle celle sovrapposte. In tali celle verrà visualizzata una formattazione condizionale diversa.</t>
  </si>
  <si>
    <t>'Foglio1 (5)'!C5</t>
  </si>
  <si>
    <t>'Foglio1 (5)'!C11:C27</t>
  </si>
  <si>
    <t>1 422.88</t>
  </si>
</sst>
</file>

<file path=xl/styles.xml><?xml version="1.0" encoding="utf-8"?>
<styleSheet xmlns="http://schemas.openxmlformats.org/spreadsheetml/2006/main">
  <numFmts count="4">
    <numFmt numFmtId="43" formatCode="_-* #,##0.00_-;\-* #,##0.00_-;_-* &quot;-&quot;??_-;_-@_-"/>
    <numFmt numFmtId="167" formatCode="_-[$€-410]\ * #,##0.00_-;\-[$€-410]\ * #,##0.00_-;_-[$€-410]\ * &quot;-&quot;??_-;_-@_-"/>
    <numFmt numFmtId="169" formatCode="#,###,###;"/>
    <numFmt numFmtId="170" formatCode="&quot;€&quot;\ #,##0.00"/>
  </numFmts>
  <fonts count="33">
    <font>
      <sz val="10"/>
      <name val="Arial"/>
      <family val="2"/>
    </font>
    <font>
      <sz val="10"/>
      <name val="Arial"/>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b/>
      <sz val="16"/>
      <color indexed="8"/>
      <name val="Calibri"/>
      <family val="2"/>
    </font>
    <font>
      <sz val="11"/>
      <color indexed="8"/>
      <name val="Calibri"/>
      <family val="2"/>
    </font>
    <font>
      <b/>
      <sz val="9"/>
      <color indexed="8"/>
      <name val="Calibri"/>
      <family val="2"/>
    </font>
    <font>
      <sz val="9"/>
      <color indexed="8"/>
      <name val="Calibri"/>
      <family val="2"/>
    </font>
    <font>
      <sz val="8"/>
      <color indexed="8"/>
      <name val="Calibri"/>
      <family val="2"/>
    </font>
    <font>
      <sz val="10"/>
      <name val="Arial"/>
      <family val="2"/>
    </font>
    <font>
      <sz val="9"/>
      <color indexed="8"/>
      <name val="Calibri"/>
      <family val="2"/>
    </font>
    <font>
      <sz val="9"/>
      <name val="Arial"/>
      <family val="2"/>
    </font>
    <font>
      <sz val="8"/>
      <name val="Arial"/>
      <family val="2"/>
    </font>
    <font>
      <sz val="12"/>
      <color indexed="8"/>
      <name val="Calibri"/>
      <family val="2"/>
    </font>
    <font>
      <b/>
      <sz val="14"/>
      <color indexed="8"/>
      <name val="Calibri"/>
      <family val="2"/>
    </font>
    <font>
      <b/>
      <sz val="12"/>
      <name val="Calibri"/>
      <family val="2"/>
    </font>
    <font>
      <b/>
      <sz val="10"/>
      <name val="Arial"/>
      <family val="2"/>
    </font>
    <font>
      <u/>
      <sz val="10"/>
      <color theme="10"/>
      <name val="Arial"/>
      <family val="2"/>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s>
  <borders count="2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8"/>
      </left>
      <right/>
      <top/>
      <bottom/>
      <diagonal/>
    </border>
    <border>
      <left/>
      <right style="medium">
        <color indexed="8"/>
      </right>
      <top/>
      <bottom/>
      <diagonal/>
    </border>
    <border>
      <left/>
      <right/>
      <top style="medium">
        <color indexed="8"/>
      </top>
      <bottom/>
      <diagonal/>
    </border>
    <border>
      <left style="medium">
        <color indexed="8"/>
      </left>
      <right/>
      <top style="medium">
        <color indexed="8"/>
      </top>
      <bottom/>
      <diagonal/>
    </border>
    <border>
      <left/>
      <right style="medium">
        <color indexed="8"/>
      </right>
      <top style="medium">
        <color indexed="8"/>
      </top>
      <bottom/>
      <diagonal/>
    </border>
    <border>
      <left/>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16" borderId="1" applyNumberFormat="0" applyAlignment="0" applyProtection="0"/>
    <xf numFmtId="0" fontId="5" fillId="0" borderId="2" applyNumberFormat="0" applyFill="0" applyAlignment="0" applyProtection="0"/>
    <xf numFmtId="0" fontId="6" fillId="17" borderId="3" applyNumberFormat="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2" fillId="0" borderId="0"/>
    <xf numFmtId="0" fontId="7" fillId="7" borderId="1" applyNumberFormat="0" applyAlignment="0" applyProtection="0"/>
    <xf numFmtId="43" fontId="1" fillId="0" borderId="0" applyFill="0" applyBorder="0" applyAlignment="0" applyProtection="0"/>
    <xf numFmtId="0" fontId="8" fillId="22" borderId="0" applyNumberFormat="0" applyBorder="0" applyAlignment="0" applyProtection="0"/>
    <xf numFmtId="0" fontId="24" fillId="23" borderId="4" applyNumberFormat="0" applyAlignment="0" applyProtection="0"/>
    <xf numFmtId="0" fontId="9" fillId="16" borderId="5" applyNumberFormat="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0" borderId="7" applyNumberFormat="0" applyFill="0" applyAlignment="0" applyProtection="0"/>
    <xf numFmtId="0" fontId="15" fillId="0" borderId="8" applyNumberFormat="0" applyFill="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3" borderId="0" applyNumberFormat="0" applyBorder="0" applyAlignment="0" applyProtection="0"/>
    <xf numFmtId="0" fontId="18" fillId="4" borderId="0" applyNumberFormat="0" applyBorder="0" applyAlignment="0" applyProtection="0"/>
    <xf numFmtId="0" fontId="32" fillId="0" borderId="0" applyNumberFormat="0" applyFill="0" applyBorder="0" applyAlignment="0" applyProtection="0">
      <alignment vertical="top"/>
      <protection locked="0"/>
    </xf>
  </cellStyleXfs>
  <cellXfs count="54">
    <xf numFmtId="0" fontId="0" fillId="0" borderId="0" xfId="0"/>
    <xf numFmtId="0" fontId="2" fillId="0" borderId="0" xfId="28"/>
    <xf numFmtId="0" fontId="22" fillId="0" borderId="0" xfId="28" applyFont="1" applyBorder="1"/>
    <xf numFmtId="167" fontId="22" fillId="0" borderId="0" xfId="28" applyNumberFormat="1" applyFont="1" applyBorder="1"/>
    <xf numFmtId="43" fontId="26" fillId="0" borderId="0" xfId="30" applyFont="1" applyBorder="1"/>
    <xf numFmtId="0" fontId="2" fillId="0" borderId="0" xfId="28" applyBorder="1"/>
    <xf numFmtId="4" fontId="2" fillId="0" borderId="0" xfId="28" applyNumberFormat="1" applyBorder="1"/>
    <xf numFmtId="10" fontId="2" fillId="0" borderId="0" xfId="28" applyNumberFormat="1" applyBorder="1"/>
    <xf numFmtId="0" fontId="25" fillId="0" borderId="0" xfId="28" applyFont="1" applyBorder="1"/>
    <xf numFmtId="0" fontId="19" fillId="0" borderId="10" xfId="28" applyFont="1" applyBorder="1"/>
    <xf numFmtId="0" fontId="2" fillId="0" borderId="11" xfId="28" applyBorder="1"/>
    <xf numFmtId="0" fontId="2" fillId="0" borderId="12" xfId="28" applyBorder="1"/>
    <xf numFmtId="0" fontId="2" fillId="0" borderId="13" xfId="28" applyBorder="1"/>
    <xf numFmtId="169" fontId="0" fillId="0" borderId="14" xfId="0" applyNumberFormat="1" applyBorder="1" applyAlignment="1">
      <alignment horizontal="justify" vertical="top" wrapText="1"/>
    </xf>
    <xf numFmtId="10" fontId="0" fillId="0" borderId="14" xfId="0" applyNumberFormat="1" applyBorder="1" applyAlignment="1">
      <alignment horizontal="center"/>
    </xf>
    <xf numFmtId="0" fontId="2" fillId="0" borderId="14" xfId="28" applyBorder="1"/>
    <xf numFmtId="0" fontId="16" fillId="0" borderId="14" xfId="28" applyFont="1" applyBorder="1" applyAlignment="1">
      <alignment horizontal="center"/>
    </xf>
    <xf numFmtId="0" fontId="2" fillId="0" borderId="14" xfId="28" applyFont="1" applyBorder="1" applyAlignment="1">
      <alignment horizontal="center" vertical="top" wrapText="1"/>
    </xf>
    <xf numFmtId="0" fontId="2" fillId="0" borderId="14" xfId="28" applyFont="1" applyBorder="1" applyAlignment="1">
      <alignment horizontal="center" vertical="center" wrapText="1"/>
    </xf>
    <xf numFmtId="0" fontId="20" fillId="0" borderId="14" xfId="28" applyFont="1" applyBorder="1" applyAlignment="1">
      <alignment horizontal="center" vertical="center" wrapText="1"/>
    </xf>
    <xf numFmtId="0" fontId="21" fillId="0" borderId="14" xfId="28" applyFont="1" applyBorder="1" applyAlignment="1">
      <alignment horizontal="center" vertical="center" wrapText="1"/>
    </xf>
    <xf numFmtId="4" fontId="2" fillId="0" borderId="14" xfId="28" applyNumberFormat="1" applyBorder="1"/>
    <xf numFmtId="49" fontId="0" fillId="0" borderId="14" xfId="0" applyNumberFormat="1" applyFill="1" applyBorder="1" applyAlignment="1">
      <alignment horizontal="right" vertical="top"/>
    </xf>
    <xf numFmtId="170" fontId="22" fillId="0" borderId="0" xfId="28" applyNumberFormat="1" applyFont="1" applyBorder="1"/>
    <xf numFmtId="0" fontId="28" fillId="0" borderId="0" xfId="28" applyFont="1" applyBorder="1"/>
    <xf numFmtId="0" fontId="29" fillId="0" borderId="11" xfId="28" applyFont="1" applyBorder="1" applyAlignment="1">
      <alignment horizontal="center"/>
    </xf>
    <xf numFmtId="0" fontId="2" fillId="0" borderId="11" xfId="28" applyBorder="1" applyAlignment="1">
      <alignment horizontal="center"/>
    </xf>
    <xf numFmtId="0" fontId="2" fillId="0" borderId="15" xfId="28" applyBorder="1" applyAlignment="1">
      <alignment horizontal="center"/>
    </xf>
    <xf numFmtId="0" fontId="16" fillId="0" borderId="14" xfId="28" applyFont="1" applyBorder="1" applyAlignment="1">
      <alignment horizontal="center"/>
    </xf>
    <xf numFmtId="0" fontId="16" fillId="0" borderId="14" xfId="28" applyFont="1" applyBorder="1" applyAlignment="1">
      <alignment horizontal="center" vertical="center" wrapText="1"/>
    </xf>
    <xf numFmtId="49" fontId="0" fillId="0" borderId="14" xfId="0" applyNumberFormat="1" applyBorder="1" applyAlignment="1">
      <alignment horizontal="left" vertical="center"/>
    </xf>
    <xf numFmtId="0" fontId="2" fillId="0" borderId="0" xfId="28" applyAlignment="1">
      <alignment horizontal="left" vertical="center"/>
    </xf>
    <xf numFmtId="0" fontId="0" fillId="0" borderId="14" xfId="0" applyNumberFormat="1" applyFill="1" applyBorder="1" applyAlignment="1">
      <alignment horizontal="center" vertical="center" wrapText="1"/>
    </xf>
    <xf numFmtId="169" fontId="0" fillId="0" borderId="14" xfId="0" applyNumberFormat="1" applyBorder="1" applyAlignment="1">
      <alignment horizontal="justify" vertical="center" wrapText="1"/>
    </xf>
    <xf numFmtId="169" fontId="0" fillId="0" borderId="14" xfId="0" applyNumberFormat="1" applyBorder="1" applyAlignment="1">
      <alignment horizontal="center" vertical="center" wrapText="1"/>
    </xf>
    <xf numFmtId="10" fontId="2" fillId="0" borderId="14" xfId="28" applyNumberFormat="1" applyBorder="1" applyAlignment="1">
      <alignment horizontal="center" vertical="center"/>
    </xf>
    <xf numFmtId="0" fontId="30" fillId="0" borderId="0" xfId="28" applyFont="1" applyBorder="1"/>
    <xf numFmtId="0" fontId="31" fillId="0" borderId="0" xfId="0" applyNumberFormat="1" applyFont="1" applyAlignment="1">
      <alignment vertical="top" wrapText="1"/>
    </xf>
    <xf numFmtId="0" fontId="3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19" xfId="0" applyNumberFormat="1" applyBorder="1" applyAlignment="1">
      <alignment vertical="top" wrapText="1"/>
    </xf>
    <xf numFmtId="0" fontId="0" fillId="0" borderId="18" xfId="0" applyBorder="1" applyAlignment="1">
      <alignment vertical="top" wrapText="1"/>
    </xf>
    <xf numFmtId="0" fontId="0" fillId="0" borderId="16" xfId="0" applyBorder="1" applyAlignment="1">
      <alignment vertical="top" wrapText="1"/>
    </xf>
    <xf numFmtId="0" fontId="0" fillId="0" borderId="22" xfId="0" applyBorder="1" applyAlignment="1">
      <alignment vertical="top" wrapText="1"/>
    </xf>
    <xf numFmtId="0" fontId="0" fillId="0" borderId="21" xfId="0" applyBorder="1" applyAlignment="1">
      <alignment vertical="top" wrapText="1"/>
    </xf>
    <xf numFmtId="0" fontId="31" fillId="0" borderId="0" xfId="0" applyFont="1" applyAlignment="1">
      <alignment horizontal="center" vertical="top" wrapText="1"/>
    </xf>
    <xf numFmtId="0" fontId="0" fillId="0" borderId="0" xfId="0" applyAlignment="1">
      <alignment horizontal="center" vertical="top" wrapText="1"/>
    </xf>
    <xf numFmtId="0" fontId="31" fillId="0" borderId="0" xfId="0" applyNumberFormat="1" applyFont="1" applyAlignment="1">
      <alignment horizontal="center" vertical="top" wrapText="1"/>
    </xf>
    <xf numFmtId="0" fontId="0" fillId="0" borderId="18" xfId="0" applyBorder="1" applyAlignment="1">
      <alignment horizontal="center" vertical="top" wrapText="1"/>
    </xf>
    <xf numFmtId="0" fontId="0" fillId="0" borderId="20" xfId="0" applyBorder="1" applyAlignment="1">
      <alignment horizontal="center" vertical="top" wrapText="1"/>
    </xf>
    <xf numFmtId="0" fontId="32" fillId="0" borderId="17" xfId="44" applyNumberFormat="1" applyBorder="1" applyAlignment="1" applyProtection="1">
      <alignment horizontal="center" vertical="top" wrapText="1"/>
    </xf>
    <xf numFmtId="0" fontId="0" fillId="0" borderId="21" xfId="0" applyBorder="1" applyAlignment="1">
      <alignment horizontal="center" vertical="top" wrapText="1"/>
    </xf>
    <xf numFmtId="0" fontId="32" fillId="0" borderId="23" xfId="44" applyNumberFormat="1" applyBorder="1" applyAlignment="1" applyProtection="1">
      <alignment horizontal="center" vertical="top" wrapText="1"/>
    </xf>
  </cellXfs>
  <cellStyles count="45">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legamento ipertestuale" xfId="44" builtinId="8"/>
    <cellStyle name="Colore 1" xfId="22" builtinId="29" customBuiltin="1"/>
    <cellStyle name="Colore 2" xfId="23" builtinId="33" customBuiltin="1"/>
    <cellStyle name="Colore 3" xfId="24" builtinId="37" customBuiltin="1"/>
    <cellStyle name="Colore 4" xfId="25" builtinId="41" customBuiltin="1"/>
    <cellStyle name="Colore 5" xfId="26" builtinId="45" customBuiltin="1"/>
    <cellStyle name="Colore 6" xfId="27" builtinId="49" customBuiltin="1"/>
    <cellStyle name="Excel Built-in Normal" xfId="28"/>
    <cellStyle name="Input" xfId="29" builtinId="20" customBuiltin="1"/>
    <cellStyle name="Migliaia" xfId="30" builtinId="3"/>
    <cellStyle name="Neutrale" xfId="31" builtinId="28" customBuiltin="1"/>
    <cellStyle name="Normale" xfId="0" builtinId="0"/>
    <cellStyle name="Nota" xfId="32" builtinId="10" customBuiltin="1"/>
    <cellStyle name="Output" xfId="33" builtinId="21" customBuiltin="1"/>
    <cellStyle name="Testo avviso" xfId="34" builtinId="11" customBuiltin="1"/>
    <cellStyle name="Testo descrittivo" xfId="35" builtinId="53" customBuiltin="1"/>
    <cellStyle name="Titolo" xfId="36" builtinId="15" customBuiltin="1"/>
    <cellStyle name="Titolo 1" xfId="37" builtinId="16" customBuiltin="1"/>
    <cellStyle name="Titolo 2" xfId="38" builtinId="17" customBuiltin="1"/>
    <cellStyle name="Titolo 3" xfId="39" builtinId="18" customBuiltin="1"/>
    <cellStyle name="Titolo 4" xfId="40" builtinId="19" customBuiltin="1"/>
    <cellStyle name="Totale" xfId="41" builtinId="25" customBuiltin="1"/>
    <cellStyle name="Valore non valido" xfId="42" builtinId="27" customBuiltin="1"/>
    <cellStyle name="Valore valido" xfId="43" builtinId="26" customBuiltin="1"/>
  </cellStyles>
  <dxfs count="36">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0"/>
  <sheetViews>
    <sheetView tabSelected="1" zoomScale="95" zoomScaleNormal="70" workbookViewId="0">
      <selection activeCell="D18" sqref="D18"/>
    </sheetView>
  </sheetViews>
  <sheetFormatPr defaultColWidth="8.7109375" defaultRowHeight="15" customHeight="1"/>
  <cols>
    <col min="1" max="1" width="4.85546875" style="1" customWidth="1"/>
    <col min="2" max="2" width="16.42578125" style="1" customWidth="1"/>
    <col min="3" max="3" width="55.5703125" style="1" customWidth="1"/>
    <col min="4" max="4" width="7.28515625" style="1" customWidth="1"/>
    <col min="5" max="5" width="10.42578125" style="1" customWidth="1"/>
    <col min="6" max="6" width="12.28515625" style="1" customWidth="1"/>
    <col min="7" max="7" width="11.140625" style="1" customWidth="1"/>
    <col min="8" max="8" width="10.28515625" style="1" customWidth="1"/>
    <col min="9" max="9" width="10.42578125" style="1" customWidth="1"/>
    <col min="10" max="10" width="10.140625" style="1" customWidth="1"/>
    <col min="11" max="11" width="9.85546875" style="1" customWidth="1"/>
    <col min="12" max="12" width="9.5703125" style="1" customWidth="1"/>
    <col min="13" max="13" width="10.42578125" style="1" customWidth="1"/>
    <col min="14" max="14" width="13.42578125" style="1" customWidth="1"/>
    <col min="15" max="15" width="12.140625" style="1" customWidth="1"/>
    <col min="16" max="16384" width="8.7109375" style="1"/>
  </cols>
  <sheetData>
    <row r="1" spans="1:15" ht="23.25" customHeight="1">
      <c r="A1" s="9" t="s">
        <v>0</v>
      </c>
      <c r="B1" s="10"/>
      <c r="C1" s="25" t="s">
        <v>121</v>
      </c>
      <c r="D1" s="26"/>
      <c r="E1" s="26"/>
      <c r="F1" s="26"/>
      <c r="G1" s="26"/>
      <c r="H1" s="26"/>
      <c r="I1" s="26"/>
      <c r="J1" s="26"/>
      <c r="K1" s="26"/>
      <c r="L1" s="26"/>
      <c r="M1" s="26"/>
      <c r="N1" s="26"/>
      <c r="O1" s="27"/>
    </row>
    <row r="2" spans="1:15" ht="15.75" customHeight="1">
      <c r="A2" s="11"/>
      <c r="B2" s="5"/>
      <c r="C2" s="5"/>
      <c r="D2" s="5"/>
      <c r="E2" s="5"/>
      <c r="F2" s="5"/>
      <c r="G2" s="5"/>
      <c r="H2" s="5"/>
      <c r="I2" s="5"/>
      <c r="J2" s="5"/>
      <c r="K2" s="5"/>
      <c r="L2" s="5"/>
      <c r="M2" s="5"/>
      <c r="N2" s="5"/>
      <c r="O2" s="12"/>
    </row>
    <row r="3" spans="1:15" ht="15.75" customHeight="1">
      <c r="A3" s="28" t="s">
        <v>1</v>
      </c>
      <c r="B3" s="28"/>
      <c r="C3" s="28"/>
      <c r="D3" s="28"/>
      <c r="E3" s="28"/>
      <c r="F3" s="16"/>
      <c r="G3" s="28" t="s">
        <v>2</v>
      </c>
      <c r="H3" s="28"/>
      <c r="I3" s="28"/>
      <c r="J3" s="28"/>
      <c r="K3" s="28"/>
      <c r="L3" s="28"/>
      <c r="M3" s="28"/>
      <c r="N3" s="29" t="s">
        <v>3</v>
      </c>
      <c r="O3" s="29" t="s">
        <v>4</v>
      </c>
    </row>
    <row r="4" spans="1:15" ht="69.75" customHeight="1">
      <c r="A4" s="17" t="s">
        <v>5</v>
      </c>
      <c r="B4" s="18" t="s">
        <v>6</v>
      </c>
      <c r="C4" s="18" t="s">
        <v>7</v>
      </c>
      <c r="D4" s="19" t="s">
        <v>8</v>
      </c>
      <c r="E4" s="20" t="s">
        <v>9</v>
      </c>
      <c r="F4" s="20" t="s">
        <v>10</v>
      </c>
      <c r="G4" s="18" t="s">
        <v>11</v>
      </c>
      <c r="H4" s="18" t="s">
        <v>12</v>
      </c>
      <c r="I4" s="18" t="s">
        <v>13</v>
      </c>
      <c r="J4" s="18" t="s">
        <v>14</v>
      </c>
      <c r="K4" s="18" t="s">
        <v>15</v>
      </c>
      <c r="L4" s="18" t="s">
        <v>17</v>
      </c>
      <c r="M4" s="18" t="s">
        <v>16</v>
      </c>
      <c r="N4" s="29"/>
      <c r="O4" s="29"/>
    </row>
    <row r="5" spans="1:15" s="31" customFormat="1" ht="76.5">
      <c r="A5" s="30" t="s">
        <v>18</v>
      </c>
      <c r="B5" s="34" t="s">
        <v>53</v>
      </c>
      <c r="C5" s="13" t="s">
        <v>54</v>
      </c>
      <c r="D5" s="34" t="s">
        <v>55</v>
      </c>
      <c r="E5" s="34" t="s">
        <v>56</v>
      </c>
      <c r="F5" s="34" t="s">
        <v>57</v>
      </c>
      <c r="G5" s="13"/>
      <c r="H5" s="13"/>
      <c r="I5" s="13"/>
      <c r="J5" s="13"/>
      <c r="K5" s="13"/>
      <c r="L5" s="13"/>
      <c r="M5" s="13"/>
      <c r="N5" s="13"/>
      <c r="O5" s="35">
        <f t="shared" ref="O5:O27" si="0">1-N5/E5</f>
        <v>1</v>
      </c>
    </row>
    <row r="6" spans="1:15" ht="76.5">
      <c r="A6" s="22" t="s">
        <v>19</v>
      </c>
      <c r="B6" s="34" t="s">
        <v>22</v>
      </c>
      <c r="C6" s="13" t="s">
        <v>58</v>
      </c>
      <c r="D6" s="34" t="s">
        <v>55</v>
      </c>
      <c r="E6" s="34" t="s">
        <v>60</v>
      </c>
      <c r="F6" s="34" t="s">
        <v>59</v>
      </c>
      <c r="G6" s="33"/>
      <c r="H6" s="33"/>
      <c r="I6" s="33"/>
      <c r="J6" s="33"/>
      <c r="K6" s="33"/>
      <c r="L6" s="33"/>
      <c r="M6" s="33"/>
      <c r="N6" s="33"/>
      <c r="O6" s="35">
        <f>1-N6/F6</f>
        <v>1</v>
      </c>
    </row>
    <row r="7" spans="1:15" ht="51">
      <c r="A7" s="22" t="s">
        <v>20</v>
      </c>
      <c r="B7" s="34" t="s">
        <v>24</v>
      </c>
      <c r="C7" s="13" t="s">
        <v>61</v>
      </c>
      <c r="D7" s="32" t="s">
        <v>55</v>
      </c>
      <c r="E7" s="34" t="s">
        <v>62</v>
      </c>
      <c r="F7" s="34" t="s">
        <v>130</v>
      </c>
      <c r="G7" s="14"/>
      <c r="H7" s="15"/>
      <c r="I7" s="15"/>
      <c r="J7" s="15"/>
      <c r="K7" s="15"/>
      <c r="L7" s="15"/>
      <c r="M7" s="15"/>
      <c r="N7" s="21"/>
      <c r="O7" s="35">
        <f t="shared" si="0"/>
        <v>1</v>
      </c>
    </row>
    <row r="8" spans="1:15" ht="63.75">
      <c r="A8" s="22" t="s">
        <v>21</v>
      </c>
      <c r="B8" s="34" t="s">
        <v>63</v>
      </c>
      <c r="C8" s="13" t="s">
        <v>64</v>
      </c>
      <c r="D8" s="32" t="s">
        <v>55</v>
      </c>
      <c r="E8" s="34" t="s">
        <v>66</v>
      </c>
      <c r="F8" s="34" t="s">
        <v>65</v>
      </c>
      <c r="G8" s="14"/>
      <c r="H8" s="15"/>
      <c r="I8" s="15"/>
      <c r="J8" s="15"/>
      <c r="K8" s="15"/>
      <c r="L8" s="15"/>
      <c r="M8" s="15"/>
      <c r="N8" s="21"/>
      <c r="O8" s="35">
        <f t="shared" si="0"/>
        <v>1</v>
      </c>
    </row>
    <row r="9" spans="1:15" ht="127.5">
      <c r="A9" s="22" t="s">
        <v>23</v>
      </c>
      <c r="B9" s="34" t="s">
        <v>32</v>
      </c>
      <c r="C9" s="13" t="s">
        <v>67</v>
      </c>
      <c r="D9" s="32" t="s">
        <v>55</v>
      </c>
      <c r="E9" s="34" t="s">
        <v>68</v>
      </c>
      <c r="F9" s="34" t="s">
        <v>69</v>
      </c>
      <c r="G9" s="14"/>
      <c r="H9" s="15"/>
      <c r="I9" s="15"/>
      <c r="J9" s="15"/>
      <c r="K9" s="15"/>
      <c r="L9" s="15"/>
      <c r="M9" s="15"/>
      <c r="N9" s="21"/>
      <c r="O9" s="35">
        <f t="shared" si="0"/>
        <v>1</v>
      </c>
    </row>
    <row r="10" spans="1:15" ht="76.5">
      <c r="A10" s="22" t="s">
        <v>25</v>
      </c>
      <c r="B10" s="34" t="s">
        <v>22</v>
      </c>
      <c r="C10" s="13" t="s">
        <v>58</v>
      </c>
      <c r="D10" s="32" t="s">
        <v>55</v>
      </c>
      <c r="E10" s="34" t="s">
        <v>60</v>
      </c>
      <c r="F10" s="34" t="s">
        <v>70</v>
      </c>
      <c r="G10" s="14"/>
      <c r="H10" s="15"/>
      <c r="I10" s="15"/>
      <c r="J10" s="15"/>
      <c r="K10" s="15"/>
      <c r="L10" s="15"/>
      <c r="M10" s="15"/>
      <c r="N10" s="21"/>
      <c r="O10" s="35">
        <f>1-N10/F10</f>
        <v>1</v>
      </c>
    </row>
    <row r="11" spans="1:15" ht="63.75">
      <c r="A11" s="22" t="s">
        <v>26</v>
      </c>
      <c r="B11" s="34" t="s">
        <v>63</v>
      </c>
      <c r="C11" s="13" t="s">
        <v>64</v>
      </c>
      <c r="D11" s="32" t="s">
        <v>55</v>
      </c>
      <c r="E11" s="34" t="s">
        <v>66</v>
      </c>
      <c r="F11" s="34" t="s">
        <v>105</v>
      </c>
      <c r="G11" s="14"/>
      <c r="H11" s="15"/>
      <c r="I11" s="15"/>
      <c r="J11" s="15"/>
      <c r="K11" s="15"/>
      <c r="L11" s="15"/>
      <c r="M11" s="15"/>
      <c r="N11" s="21"/>
      <c r="O11" s="35">
        <f t="shared" si="0"/>
        <v>1</v>
      </c>
    </row>
    <row r="12" spans="1:15" ht="127.5">
      <c r="A12" s="22" t="s">
        <v>27</v>
      </c>
      <c r="B12" s="34" t="s">
        <v>32</v>
      </c>
      <c r="C12" s="13" t="s">
        <v>67</v>
      </c>
      <c r="D12" s="32" t="s">
        <v>55</v>
      </c>
      <c r="E12" s="34" t="s">
        <v>68</v>
      </c>
      <c r="F12" s="34" t="s">
        <v>106</v>
      </c>
      <c r="G12" s="14"/>
      <c r="H12" s="15"/>
      <c r="I12" s="15"/>
      <c r="J12" s="15"/>
      <c r="K12" s="15"/>
      <c r="L12" s="15"/>
      <c r="M12" s="15"/>
      <c r="N12" s="21"/>
      <c r="O12" s="35">
        <f t="shared" si="0"/>
        <v>1</v>
      </c>
    </row>
    <row r="13" spans="1:15" ht="76.5">
      <c r="A13" s="22" t="s">
        <v>29</v>
      </c>
      <c r="B13" s="34" t="s">
        <v>22</v>
      </c>
      <c r="C13" s="13" t="s">
        <v>58</v>
      </c>
      <c r="D13" s="32" t="s">
        <v>55</v>
      </c>
      <c r="E13" s="34" t="s">
        <v>60</v>
      </c>
      <c r="F13" s="34" t="s">
        <v>107</v>
      </c>
      <c r="G13" s="14"/>
      <c r="H13" s="15"/>
      <c r="I13" s="15"/>
      <c r="J13" s="15"/>
      <c r="K13" s="15"/>
      <c r="L13" s="15"/>
      <c r="M13" s="15"/>
      <c r="N13" s="21"/>
      <c r="O13" s="35">
        <f t="shared" si="0"/>
        <v>1</v>
      </c>
    </row>
    <row r="14" spans="1:15" ht="76.5">
      <c r="A14" s="22" t="s">
        <v>30</v>
      </c>
      <c r="B14" s="34" t="s">
        <v>28</v>
      </c>
      <c r="C14" s="13" t="s">
        <v>79</v>
      </c>
      <c r="D14" s="32" t="s">
        <v>55</v>
      </c>
      <c r="E14" s="34" t="s">
        <v>93</v>
      </c>
      <c r="F14" s="34" t="s">
        <v>108</v>
      </c>
      <c r="G14" s="14"/>
      <c r="H14" s="15"/>
      <c r="I14" s="15"/>
      <c r="J14" s="15"/>
      <c r="K14" s="15"/>
      <c r="L14" s="15"/>
      <c r="M14" s="15"/>
      <c r="N14" s="21"/>
      <c r="O14" s="35">
        <f t="shared" si="0"/>
        <v>1</v>
      </c>
    </row>
    <row r="15" spans="1:15" ht="114.75">
      <c r="A15" s="22" t="s">
        <v>31</v>
      </c>
      <c r="B15" s="34" t="s">
        <v>44</v>
      </c>
      <c r="C15" s="13" t="s">
        <v>80</v>
      </c>
      <c r="D15" s="32" t="s">
        <v>55</v>
      </c>
      <c r="E15" s="34" t="s">
        <v>94</v>
      </c>
      <c r="F15" s="34" t="s">
        <v>109</v>
      </c>
      <c r="G15" s="14"/>
      <c r="H15" s="15"/>
      <c r="I15" s="15"/>
      <c r="J15" s="15"/>
      <c r="K15" s="15"/>
      <c r="L15" s="15"/>
      <c r="M15" s="15"/>
      <c r="N15" s="21"/>
      <c r="O15" s="35">
        <f t="shared" si="0"/>
        <v>1</v>
      </c>
    </row>
    <row r="16" spans="1:15" ht="76.5">
      <c r="A16" s="22" t="s">
        <v>33</v>
      </c>
      <c r="B16" s="34" t="s">
        <v>39</v>
      </c>
      <c r="C16" s="13" t="s">
        <v>81</v>
      </c>
      <c r="D16" s="32" t="s">
        <v>90</v>
      </c>
      <c r="E16" s="34" t="s">
        <v>95</v>
      </c>
      <c r="F16" s="34" t="s">
        <v>110</v>
      </c>
      <c r="G16" s="14"/>
      <c r="H16" s="15"/>
      <c r="I16" s="15"/>
      <c r="J16" s="15"/>
      <c r="K16" s="15"/>
      <c r="L16" s="15"/>
      <c r="M16" s="15"/>
      <c r="N16" s="21"/>
      <c r="O16" s="35">
        <f t="shared" si="0"/>
        <v>1</v>
      </c>
    </row>
    <row r="17" spans="1:15" ht="63.75">
      <c r="A17" s="22" t="s">
        <v>34</v>
      </c>
      <c r="B17" s="34" t="s">
        <v>41</v>
      </c>
      <c r="C17" s="13" t="s">
        <v>42</v>
      </c>
      <c r="D17" s="32" t="s">
        <v>91</v>
      </c>
      <c r="E17" s="34" t="s">
        <v>96</v>
      </c>
      <c r="F17" s="34" t="s">
        <v>111</v>
      </c>
      <c r="G17" s="14"/>
      <c r="H17" s="15"/>
      <c r="I17" s="15"/>
      <c r="J17" s="15"/>
      <c r="K17" s="15"/>
      <c r="L17" s="15"/>
      <c r="M17" s="15"/>
      <c r="N17" s="21"/>
      <c r="O17" s="35">
        <f t="shared" si="0"/>
        <v>1</v>
      </c>
    </row>
    <row r="18" spans="1:15" ht="25.5">
      <c r="A18" s="22" t="s">
        <v>35</v>
      </c>
      <c r="B18" s="34" t="s">
        <v>71</v>
      </c>
      <c r="C18" s="13" t="s">
        <v>82</v>
      </c>
      <c r="D18" s="32" t="s">
        <v>55</v>
      </c>
      <c r="E18" s="34" t="s">
        <v>97</v>
      </c>
      <c r="F18" s="34" t="s">
        <v>112</v>
      </c>
      <c r="G18" s="14"/>
      <c r="H18" s="15"/>
      <c r="I18" s="15"/>
      <c r="J18" s="15"/>
      <c r="K18" s="15"/>
      <c r="L18" s="15"/>
      <c r="M18" s="15"/>
      <c r="N18" s="21"/>
      <c r="O18" s="35">
        <f t="shared" si="0"/>
        <v>1</v>
      </c>
    </row>
    <row r="19" spans="1:15" ht="51">
      <c r="A19" s="22" t="s">
        <v>36</v>
      </c>
      <c r="B19" s="34" t="s">
        <v>72</v>
      </c>
      <c r="C19" s="13" t="s">
        <v>83</v>
      </c>
      <c r="D19" s="32" t="s">
        <v>55</v>
      </c>
      <c r="E19" s="34" t="s">
        <v>98</v>
      </c>
      <c r="F19" s="34" t="s">
        <v>112</v>
      </c>
      <c r="G19" s="14"/>
      <c r="H19" s="15"/>
      <c r="I19" s="15"/>
      <c r="J19" s="15"/>
      <c r="K19" s="15"/>
      <c r="L19" s="15"/>
      <c r="M19" s="15"/>
      <c r="N19" s="21"/>
      <c r="O19" s="35">
        <f t="shared" si="0"/>
        <v>1</v>
      </c>
    </row>
    <row r="20" spans="1:15" ht="153">
      <c r="A20" s="22" t="s">
        <v>37</v>
      </c>
      <c r="B20" s="34" t="s">
        <v>73</v>
      </c>
      <c r="C20" s="13" t="s">
        <v>84</v>
      </c>
      <c r="D20" s="32" t="s">
        <v>49</v>
      </c>
      <c r="E20" s="34" t="s">
        <v>99</v>
      </c>
      <c r="F20" s="34" t="s">
        <v>113</v>
      </c>
      <c r="G20" s="14"/>
      <c r="H20" s="15"/>
      <c r="I20" s="15"/>
      <c r="J20" s="15"/>
      <c r="K20" s="15"/>
      <c r="L20" s="15"/>
      <c r="M20" s="15"/>
      <c r="N20" s="21"/>
      <c r="O20" s="35">
        <f t="shared" si="0"/>
        <v>1</v>
      </c>
    </row>
    <row r="21" spans="1:15" ht="38.25">
      <c r="A21" s="22" t="s">
        <v>38</v>
      </c>
      <c r="B21" s="34" t="s">
        <v>74</v>
      </c>
      <c r="C21" s="13" t="s">
        <v>85</v>
      </c>
      <c r="D21" s="32" t="s">
        <v>92</v>
      </c>
      <c r="E21" s="34" t="s">
        <v>100</v>
      </c>
      <c r="F21" s="34" t="s">
        <v>114</v>
      </c>
      <c r="G21" s="14"/>
      <c r="H21" s="15"/>
      <c r="I21" s="15"/>
      <c r="J21" s="15"/>
      <c r="K21" s="15"/>
      <c r="L21" s="15"/>
      <c r="M21" s="15"/>
      <c r="N21" s="21"/>
      <c r="O21" s="35">
        <f t="shared" si="0"/>
        <v>1</v>
      </c>
    </row>
    <row r="22" spans="1:15" ht="76.5">
      <c r="A22" s="22" t="s">
        <v>40</v>
      </c>
      <c r="B22" s="34" t="s">
        <v>75</v>
      </c>
      <c r="C22" s="13" t="s">
        <v>86</v>
      </c>
      <c r="D22" s="32" t="s">
        <v>90</v>
      </c>
      <c r="E22" s="34" t="s">
        <v>101</v>
      </c>
      <c r="F22" s="34" t="s">
        <v>115</v>
      </c>
      <c r="G22" s="14"/>
      <c r="H22" s="15"/>
      <c r="I22" s="15"/>
      <c r="J22" s="15"/>
      <c r="K22" s="15"/>
      <c r="L22" s="15"/>
      <c r="M22" s="15"/>
      <c r="N22" s="21"/>
      <c r="O22" s="35">
        <f t="shared" si="0"/>
        <v>1</v>
      </c>
    </row>
    <row r="23" spans="1:15" ht="63.75">
      <c r="A23" s="22" t="s">
        <v>43</v>
      </c>
      <c r="B23" s="34" t="s">
        <v>41</v>
      </c>
      <c r="C23" s="13" t="s">
        <v>42</v>
      </c>
      <c r="D23" s="32" t="s">
        <v>91</v>
      </c>
      <c r="E23" s="34" t="s">
        <v>96</v>
      </c>
      <c r="F23" s="34" t="s">
        <v>116</v>
      </c>
      <c r="G23" s="14"/>
      <c r="H23" s="15"/>
      <c r="I23" s="15"/>
      <c r="J23" s="15"/>
      <c r="K23" s="15"/>
      <c r="L23" s="15"/>
      <c r="M23" s="15"/>
      <c r="N23" s="21"/>
      <c r="O23" s="35">
        <f t="shared" si="0"/>
        <v>1</v>
      </c>
    </row>
    <row r="24" spans="1:15" ht="38.25">
      <c r="A24" s="22" t="s">
        <v>45</v>
      </c>
      <c r="B24" s="34" t="s">
        <v>76</v>
      </c>
      <c r="C24" s="13" t="s">
        <v>87</v>
      </c>
      <c r="D24" s="32" t="s">
        <v>91</v>
      </c>
      <c r="E24" s="34" t="s">
        <v>102</v>
      </c>
      <c r="F24" s="34" t="s">
        <v>117</v>
      </c>
      <c r="G24" s="14"/>
      <c r="H24" s="15"/>
      <c r="I24" s="15"/>
      <c r="J24" s="15"/>
      <c r="K24" s="15"/>
      <c r="L24" s="15"/>
      <c r="M24" s="15"/>
      <c r="N24" s="21"/>
      <c r="O24" s="35">
        <f t="shared" si="0"/>
        <v>1</v>
      </c>
    </row>
    <row r="25" spans="1:15" ht="114.75">
      <c r="A25" s="22" t="s">
        <v>46</v>
      </c>
      <c r="B25" s="34" t="s">
        <v>77</v>
      </c>
      <c r="C25" s="13" t="s">
        <v>88</v>
      </c>
      <c r="D25" s="32" t="s">
        <v>55</v>
      </c>
      <c r="E25" s="34" t="s">
        <v>103</v>
      </c>
      <c r="F25" s="34" t="s">
        <v>118</v>
      </c>
      <c r="G25" s="14"/>
      <c r="H25" s="15"/>
      <c r="I25" s="15"/>
      <c r="J25" s="15"/>
      <c r="K25" s="15"/>
      <c r="L25" s="15"/>
      <c r="M25" s="15"/>
      <c r="N25" s="21"/>
      <c r="O25" s="35">
        <f t="shared" si="0"/>
        <v>1</v>
      </c>
    </row>
    <row r="26" spans="1:15" ht="51">
      <c r="A26" s="22" t="s">
        <v>47</v>
      </c>
      <c r="B26" s="34" t="s">
        <v>78</v>
      </c>
      <c r="C26" s="13" t="s">
        <v>89</v>
      </c>
      <c r="D26" s="32" t="s">
        <v>55</v>
      </c>
      <c r="E26" s="34" t="s">
        <v>104</v>
      </c>
      <c r="F26" s="34" t="s">
        <v>119</v>
      </c>
      <c r="G26" s="14"/>
      <c r="H26" s="15"/>
      <c r="I26" s="15"/>
      <c r="J26" s="15"/>
      <c r="K26" s="15"/>
      <c r="L26" s="15"/>
      <c r="M26" s="15"/>
      <c r="N26" s="21"/>
      <c r="O26" s="35">
        <f t="shared" si="0"/>
        <v>1</v>
      </c>
    </row>
    <row r="27" spans="1:15" ht="63.75">
      <c r="A27" s="22" t="s">
        <v>48</v>
      </c>
      <c r="B27" s="34" t="s">
        <v>63</v>
      </c>
      <c r="C27" s="13" t="s">
        <v>64</v>
      </c>
      <c r="D27" s="32" t="s">
        <v>55</v>
      </c>
      <c r="E27" s="34" t="s">
        <v>66</v>
      </c>
      <c r="F27" s="34" t="s">
        <v>120</v>
      </c>
      <c r="G27" s="14"/>
      <c r="H27" s="15"/>
      <c r="I27" s="15"/>
      <c r="J27" s="15"/>
      <c r="K27" s="15"/>
      <c r="L27" s="15"/>
      <c r="M27" s="15"/>
      <c r="N27" s="21"/>
      <c r="O27" s="35">
        <f t="shared" si="0"/>
        <v>1</v>
      </c>
    </row>
    <row r="28" spans="1:15">
      <c r="A28" s="2"/>
      <c r="B28" s="2"/>
      <c r="C28" s="2"/>
      <c r="D28" s="2"/>
      <c r="E28" s="3"/>
      <c r="F28" s="4"/>
      <c r="G28" s="5"/>
      <c r="H28" s="5"/>
      <c r="I28" s="5"/>
      <c r="J28" s="5"/>
      <c r="K28" s="5"/>
      <c r="L28" s="5"/>
      <c r="M28" s="5"/>
      <c r="N28" s="6"/>
      <c r="O28" s="7"/>
    </row>
    <row r="29" spans="1:15" ht="15.75">
      <c r="A29" s="2"/>
      <c r="B29" s="36" t="s">
        <v>52</v>
      </c>
      <c r="D29" s="2"/>
      <c r="E29" s="23"/>
      <c r="F29" s="23"/>
      <c r="G29" s="5"/>
      <c r="H29" s="5"/>
      <c r="I29" s="5"/>
      <c r="J29" s="5"/>
      <c r="K29" s="5"/>
      <c r="L29" s="5"/>
      <c r="M29" s="5"/>
      <c r="N29" s="6"/>
      <c r="O29" s="7"/>
    </row>
    <row r="30" spans="1:15">
      <c r="A30" s="2"/>
      <c r="B30" s="2"/>
      <c r="C30" s="2"/>
      <c r="D30" s="2"/>
      <c r="E30" s="23"/>
      <c r="F30" s="23"/>
      <c r="G30" s="5"/>
      <c r="H30" s="5"/>
      <c r="I30" s="5"/>
      <c r="J30" s="5"/>
      <c r="K30" s="5"/>
      <c r="L30" s="5"/>
      <c r="M30" s="5"/>
      <c r="N30" s="6"/>
      <c r="O30" s="7"/>
    </row>
    <row r="31" spans="1:15" ht="15.75">
      <c r="A31" s="2"/>
      <c r="B31" s="24" t="s">
        <v>50</v>
      </c>
      <c r="D31" s="2"/>
      <c r="E31" s="23"/>
      <c r="F31" s="23"/>
      <c r="G31" s="5"/>
      <c r="H31" s="5"/>
      <c r="I31" s="5"/>
      <c r="J31" s="5"/>
      <c r="K31" s="5"/>
      <c r="L31" s="5"/>
      <c r="M31" s="5"/>
      <c r="N31" s="6"/>
      <c r="O31" s="7"/>
    </row>
    <row r="32" spans="1:15">
      <c r="A32" s="2"/>
      <c r="B32" s="2"/>
      <c r="C32" s="2"/>
      <c r="D32" s="2"/>
      <c r="E32" s="23"/>
      <c r="F32" s="23"/>
      <c r="G32" s="5"/>
      <c r="H32" s="5"/>
      <c r="I32" s="5"/>
      <c r="J32" s="5"/>
      <c r="K32" s="5"/>
      <c r="L32" s="5"/>
      <c r="M32" s="5"/>
      <c r="N32" s="6"/>
      <c r="O32" s="7"/>
    </row>
    <row r="33" spans="1:16" ht="15.75">
      <c r="A33" s="2"/>
      <c r="B33" s="24" t="s">
        <v>51</v>
      </c>
      <c r="D33" s="2"/>
      <c r="E33" s="23"/>
      <c r="F33" s="23"/>
      <c r="G33" s="5"/>
      <c r="H33" s="5"/>
      <c r="I33" s="5"/>
      <c r="J33" s="5"/>
      <c r="K33" s="5"/>
      <c r="L33" s="5"/>
      <c r="M33" s="5"/>
      <c r="N33" s="6"/>
      <c r="O33" s="7"/>
    </row>
    <row r="34" spans="1:16">
      <c r="A34" s="2"/>
      <c r="B34" s="2"/>
      <c r="C34" s="2"/>
      <c r="D34" s="2"/>
      <c r="E34" s="2"/>
      <c r="F34" s="4"/>
      <c r="G34" s="5"/>
      <c r="H34" s="5"/>
      <c r="I34" s="5"/>
      <c r="J34" s="5"/>
      <c r="K34" s="5"/>
      <c r="L34" s="5"/>
      <c r="M34" s="5"/>
      <c r="N34" s="6"/>
      <c r="O34" s="7"/>
    </row>
    <row r="35" spans="1:16">
      <c r="A35" s="2"/>
      <c r="B35" s="2"/>
      <c r="C35" s="8"/>
      <c r="D35" s="2"/>
      <c r="E35" s="2"/>
      <c r="F35" s="4"/>
      <c r="G35" s="5"/>
      <c r="H35" s="5"/>
      <c r="I35" s="5"/>
      <c r="J35" s="5"/>
      <c r="K35" s="5"/>
      <c r="L35" s="5"/>
      <c r="M35" s="5"/>
      <c r="N35" s="6"/>
      <c r="O35" s="7"/>
    </row>
    <row r="36" spans="1:16">
      <c r="A36" s="2"/>
      <c r="B36" s="2"/>
      <c r="C36" s="2"/>
      <c r="D36" s="2"/>
      <c r="E36" s="2"/>
      <c r="F36" s="4"/>
      <c r="G36" s="5"/>
      <c r="H36" s="5"/>
      <c r="I36" s="5"/>
      <c r="J36" s="5"/>
      <c r="K36" s="5"/>
      <c r="L36" s="5"/>
      <c r="M36" s="5"/>
      <c r="N36" s="6"/>
      <c r="O36" s="7"/>
    </row>
    <row r="37" spans="1:16" ht="15" customHeight="1">
      <c r="A37" s="2"/>
      <c r="B37" s="2"/>
      <c r="C37" s="2"/>
      <c r="D37" s="2"/>
      <c r="E37" s="2"/>
      <c r="F37" s="4"/>
      <c r="G37" s="5"/>
      <c r="H37" s="5"/>
      <c r="I37" s="5"/>
      <c r="J37" s="5"/>
      <c r="K37" s="5"/>
      <c r="L37" s="5"/>
      <c r="M37" s="5"/>
      <c r="N37" s="6"/>
      <c r="O37" s="7"/>
      <c r="P37" s="5"/>
    </row>
    <row r="38" spans="1:16" s="5" customFormat="1" ht="15" customHeight="1">
      <c r="A38" s="2"/>
      <c r="B38" s="2"/>
      <c r="C38" s="2"/>
      <c r="D38" s="2"/>
      <c r="E38" s="2"/>
      <c r="F38" s="4"/>
      <c r="N38" s="6"/>
      <c r="O38" s="7"/>
    </row>
    <row r="39" spans="1:16" s="5" customFormat="1" ht="9" customHeight="1">
      <c r="A39" s="2"/>
      <c r="B39" s="2"/>
      <c r="C39" s="2"/>
      <c r="D39" s="2"/>
      <c r="E39" s="2"/>
      <c r="F39" s="4"/>
      <c r="N39" s="6"/>
      <c r="O39" s="7"/>
    </row>
    <row r="40" spans="1:16" s="5" customFormat="1" ht="15" customHeight="1">
      <c r="A40" s="2"/>
      <c r="B40" s="2"/>
      <c r="C40" s="2"/>
      <c r="D40" s="2"/>
      <c r="E40" s="2"/>
      <c r="F40" s="4"/>
      <c r="N40" s="6"/>
      <c r="O40" s="7"/>
    </row>
    <row r="41" spans="1:16" s="5" customFormat="1" ht="6.75" customHeight="1">
      <c r="A41" s="2"/>
      <c r="B41" s="2"/>
      <c r="C41" s="2"/>
      <c r="D41" s="2"/>
      <c r="E41" s="2"/>
      <c r="F41" s="4"/>
      <c r="N41" s="6"/>
      <c r="O41" s="7"/>
    </row>
    <row r="42" spans="1:16" s="5" customFormat="1" ht="15" customHeight="1">
      <c r="A42" s="1"/>
      <c r="B42" s="1"/>
      <c r="C42" s="1"/>
      <c r="D42" s="1"/>
      <c r="E42" s="1"/>
      <c r="F42" s="1"/>
      <c r="G42" s="1"/>
      <c r="H42" s="1"/>
      <c r="I42" s="1"/>
      <c r="J42" s="1"/>
      <c r="K42" s="1"/>
      <c r="L42" s="1"/>
      <c r="M42" s="1"/>
      <c r="N42" s="1"/>
      <c r="O42" s="1"/>
    </row>
    <row r="43" spans="1:16" ht="15" customHeight="1">
      <c r="P43" s="5"/>
    </row>
    <row r="44" spans="1:16" ht="15" customHeight="1">
      <c r="P44" s="5"/>
    </row>
    <row r="45" spans="1:16" ht="15" customHeight="1">
      <c r="P45" s="5"/>
    </row>
    <row r="46" spans="1:16" ht="15" customHeight="1">
      <c r="P46" s="5"/>
    </row>
    <row r="47" spans="1:16" ht="15" customHeight="1">
      <c r="P47" s="5"/>
    </row>
    <row r="48" spans="1:16" ht="15" customHeight="1">
      <c r="P48" s="5"/>
    </row>
    <row r="49" spans="16:16" ht="15" customHeight="1">
      <c r="P49" s="5"/>
    </row>
    <row r="50" spans="16:16" ht="15" customHeight="1">
      <c r="P50" s="5"/>
    </row>
  </sheetData>
  <mergeCells count="5">
    <mergeCell ref="C1:O1"/>
    <mergeCell ref="A3:E3"/>
    <mergeCell ref="G3:M3"/>
    <mergeCell ref="N3:N4"/>
    <mergeCell ref="O3:O4"/>
  </mergeCells>
  <phoneticPr fontId="27" type="noConversion"/>
  <conditionalFormatting sqref="C7:C27 B6:B27 E6:E27 B5:N6 F8:F27">
    <cfRule type="expression" dxfId="17" priority="34" stopIfTrue="1">
      <formula>#REF!="1"</formula>
    </cfRule>
    <cfRule type="expression" dxfId="16" priority="35" stopIfTrue="1">
      <formula>#REF!="2"</formula>
    </cfRule>
    <cfRule type="expression" dxfId="15" priority="36" stopIfTrue="1">
      <formula>#REF!&lt;0</formula>
    </cfRule>
  </conditionalFormatting>
  <conditionalFormatting sqref="C5">
    <cfRule type="expression" dxfId="14" priority="31" stopIfTrue="1">
      <formula>K5="1"</formula>
    </cfRule>
    <cfRule type="expression" dxfId="13" priority="32" stopIfTrue="1">
      <formula>K5="2"</formula>
    </cfRule>
    <cfRule type="expression" dxfId="12" priority="33" stopIfTrue="1">
      <formula>H5&lt;0</formula>
    </cfRule>
  </conditionalFormatting>
  <conditionalFormatting sqref="C11">
    <cfRule type="expression" dxfId="11" priority="10" stopIfTrue="1">
      <formula>K11="1"</formula>
    </cfRule>
    <cfRule type="expression" dxfId="10" priority="11" stopIfTrue="1">
      <formula>K11="2"</formula>
    </cfRule>
    <cfRule type="expression" dxfId="9" priority="12" stopIfTrue="1">
      <formula>H11&lt;0</formula>
    </cfRule>
  </conditionalFormatting>
  <conditionalFormatting sqref="C12:C27">
    <cfRule type="expression" dxfId="8" priority="4" stopIfTrue="1">
      <formula>K12="1"</formula>
    </cfRule>
    <cfRule type="expression" dxfId="7" priority="5" stopIfTrue="1">
      <formula>K12="2"</formula>
    </cfRule>
    <cfRule type="expression" dxfId="6" priority="6" stopIfTrue="1">
      <formula>H12&lt;0</formula>
    </cfRule>
  </conditionalFormatting>
  <conditionalFormatting sqref="F7">
    <cfRule type="expression" dxfId="5" priority="1" stopIfTrue="1">
      <formula>#REF!="1"</formula>
    </cfRule>
    <cfRule type="expression" dxfId="4" priority="2" stopIfTrue="1">
      <formula>#REF!="2"</formula>
    </cfRule>
    <cfRule type="expression" dxfId="3" priority="3" stopIfTrue="1">
      <formula>#REF!&lt;0</formula>
    </cfRule>
  </conditionalFormatting>
  <printOptions horizontalCentered="1"/>
  <pageMargins left="0.39370078740157483" right="0.39370078740157483" top="0.70866141732283472" bottom="0.59055118110236227" header="0.51181102362204722" footer="0.51181102362204722"/>
  <pageSetup paperSize="8" scale="95" firstPageNumber="0" orientation="landscape" r:id="rId1"/>
  <headerFooter alignWithMargins="0"/>
</worksheet>
</file>

<file path=xl/worksheets/sheet2.xml><?xml version="1.0" encoding="utf-8"?>
<worksheet xmlns="http://schemas.openxmlformats.org/spreadsheetml/2006/main" xmlns:r="http://schemas.openxmlformats.org/officeDocument/2006/relationships">
  <dimension ref="B1:E12"/>
  <sheetViews>
    <sheetView showGridLines="0" workbookViewId="0"/>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37" t="s">
        <v>122</v>
      </c>
      <c r="C1" s="38"/>
      <c r="D1" s="46"/>
      <c r="E1" s="46"/>
    </row>
    <row r="2" spans="2:5">
      <c r="B2" s="37" t="s">
        <v>123</v>
      </c>
      <c r="C2" s="38"/>
      <c r="D2" s="46"/>
      <c r="E2" s="46"/>
    </row>
    <row r="3" spans="2:5">
      <c r="B3" s="39"/>
      <c r="C3" s="39"/>
      <c r="D3" s="47"/>
      <c r="E3" s="47"/>
    </row>
    <row r="4" spans="2:5" ht="51">
      <c r="B4" s="40" t="s">
        <v>124</v>
      </c>
      <c r="C4" s="39"/>
      <c r="D4" s="47"/>
      <c r="E4" s="47"/>
    </row>
    <row r="5" spans="2:5">
      <c r="B5" s="39"/>
      <c r="C5" s="39"/>
      <c r="D5" s="47"/>
      <c r="E5" s="47"/>
    </row>
    <row r="6" spans="2:5" ht="25.5">
      <c r="B6" s="37" t="s">
        <v>125</v>
      </c>
      <c r="C6" s="38"/>
      <c r="D6" s="46"/>
      <c r="E6" s="48" t="s">
        <v>126</v>
      </c>
    </row>
    <row r="7" spans="2:5" ht="13.5" thickBot="1">
      <c r="B7" s="39"/>
      <c r="C7" s="39"/>
      <c r="D7" s="47"/>
      <c r="E7" s="47"/>
    </row>
    <row r="8" spans="2:5" ht="51">
      <c r="B8" s="41" t="s">
        <v>127</v>
      </c>
      <c r="C8" s="42"/>
      <c r="D8" s="49"/>
      <c r="E8" s="50">
        <v>3</v>
      </c>
    </row>
    <row r="9" spans="2:5">
      <c r="B9" s="43"/>
      <c r="C9" s="39"/>
      <c r="D9" s="47"/>
      <c r="E9" s="51" t="s">
        <v>128</v>
      </c>
    </row>
    <row r="10" spans="2:5" ht="26.25" thickBot="1">
      <c r="B10" s="44"/>
      <c r="C10" s="45"/>
      <c r="D10" s="52"/>
      <c r="E10" s="53" t="s">
        <v>129</v>
      </c>
    </row>
    <row r="11" spans="2:5">
      <c r="B11" s="39"/>
      <c r="C11" s="39"/>
      <c r="D11" s="47"/>
      <c r="E11" s="47"/>
    </row>
    <row r="12" spans="2:5">
      <c r="B12" s="39"/>
      <c r="C12" s="39"/>
      <c r="D12" s="47"/>
      <c r="E12" s="47"/>
    </row>
  </sheetData>
  <hyperlinks>
    <hyperlink ref="E9" location="'Foglio1 (5)'!C5" display="'Foglio1 (5)'!C5"/>
    <hyperlink ref="E10" location="'Foglio1 (5)'!C11:C27" display="'Foglio1 (5)'!C11:C2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Foglio1 (5)</vt:lpstr>
      <vt:lpstr>Rapporto compatibilità</vt:lpstr>
      <vt:lpstr>'Foglio1 (5)'!Area_stampa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Giuseppe</cp:lastModifiedBy>
  <cp:lastPrinted>2011-03-10T18:32:19Z</cp:lastPrinted>
  <dcterms:created xsi:type="dcterms:W3CDTF">2011-01-21T09:17:03Z</dcterms:created>
  <dcterms:modified xsi:type="dcterms:W3CDTF">2011-03-10T18:33:42Z</dcterms:modified>
</cp:coreProperties>
</file>